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\\172.22.101.100\soumu\zeimu\【新フォルダ体系】\02_市民税係\00_共通フォルダ\08_広報関係（広報・HP・CATV・窓口チラシ）\3.ホームページ\4.個人\2025(R7)年度\1.医療費控除\"/>
    </mc:Choice>
  </mc:AlternateContent>
  <xr:revisionPtr revIDLastSave="0" documentId="13_ncr:1_{605B8250-A8F1-4070-A7CD-13C08B4D6D89}" xr6:coauthVersionLast="47" xr6:coauthVersionMax="47" xr10:uidLastSave="{00000000-0000-0000-0000-000000000000}"/>
  <bookViews>
    <workbookView xWindow="43080" yWindow="-120" windowWidth="29040" windowHeight="15720" xr2:uid="{00000000-000D-0000-FFFF-FFFF00000000}"/>
  </bookViews>
  <sheets>
    <sheet name="明細書" sheetId="1" r:id="rId1"/>
  </sheets>
  <definedNames>
    <definedName name="_xlnm.Print_Area" localSheetId="0">明細書!$A$1:$Q$46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N34" i="1"/>
  <c r="E40" i="1" l="1"/>
  <c r="E38" i="1"/>
  <c r="E42" i="1" l="1"/>
  <c r="E44" i="1" s="1"/>
</calcChain>
</file>

<file path=xl/sharedStrings.xml><?xml version="1.0" encoding="utf-8"?>
<sst xmlns="http://schemas.openxmlformats.org/spreadsheetml/2006/main" count="45" uniqueCount="40">
  <si>
    <t>(1)</t>
  </si>
  <si>
    <t>氏　名</t>
    <rPh sb="0" eb="1">
      <t>シ</t>
    </rPh>
    <rPh sb="2" eb="3">
      <t>メイ</t>
    </rPh>
    <phoneticPr fontId="1"/>
  </si>
  <si>
    <t>合　　　　　　　　　　　　計</t>
    <rPh sb="0" eb="1">
      <t>ゴウ</t>
    </rPh>
    <rPh sb="13" eb="14">
      <t>ケイ</t>
    </rPh>
    <phoneticPr fontId="1"/>
  </si>
  <si>
    <t>Ｂ</t>
  </si>
  <si>
    <t>２ 特定一般用医療品等購入費の明細</t>
    <rPh sb="2" eb="4">
      <t>トクテイ</t>
    </rPh>
    <rPh sb="4" eb="6">
      <t>イッパン</t>
    </rPh>
    <rPh sb="6" eb="7">
      <t>ヨウ</t>
    </rPh>
    <rPh sb="7" eb="10">
      <t>イリョウヒン</t>
    </rPh>
    <rPh sb="10" eb="11">
      <t>トウ</t>
    </rPh>
    <rPh sb="11" eb="14">
      <t>コウニュウヒ</t>
    </rPh>
    <rPh sb="15" eb="17">
      <t>メイサイ</t>
    </rPh>
    <phoneticPr fontId="1"/>
  </si>
  <si>
    <t>発　行　者　名</t>
    <rPh sb="0" eb="1">
      <t>ハッ</t>
    </rPh>
    <rPh sb="2" eb="3">
      <t>ギョウ</t>
    </rPh>
    <rPh sb="4" eb="5">
      <t>モノ</t>
    </rPh>
    <rPh sb="6" eb="7">
      <t>メイ</t>
    </rPh>
    <phoneticPr fontId="1"/>
  </si>
  <si>
    <t>Ｃ</t>
  </si>
  <si>
    <t>支払った金額</t>
    <rPh sb="0" eb="2">
      <t>シハラ</t>
    </rPh>
    <rPh sb="4" eb="6">
      <t>キンガク</t>
    </rPh>
    <phoneticPr fontId="1"/>
  </si>
  <si>
    <t>「薬局などの支払先の名称」ごとにまとめて記入することができます。</t>
    <rPh sb="1" eb="3">
      <t>ヤッキョク</t>
    </rPh>
    <rPh sb="6" eb="8">
      <t>シハライ</t>
    </rPh>
    <rPh sb="8" eb="9">
      <t>サキ</t>
    </rPh>
    <rPh sb="10" eb="12">
      <t>メイショウ</t>
    </rPh>
    <rPh sb="20" eb="22">
      <t>キニュウ</t>
    </rPh>
    <phoneticPr fontId="1"/>
  </si>
  <si>
    <t>Ａ</t>
  </si>
  <si>
    <t>Ｄ</t>
  </si>
  <si>
    <t>(2)</t>
  </si>
  <si>
    <t>年度分　セルフメディケーション税制の明細書</t>
    <rPh sb="0" eb="2">
      <t>ネンド</t>
    </rPh>
    <rPh sb="2" eb="3">
      <t>ブン</t>
    </rPh>
    <rPh sb="15" eb="17">
      <t>ゼイセイ</t>
    </rPh>
    <rPh sb="18" eb="21">
      <t>メイサイショ</t>
    </rPh>
    <phoneticPr fontId="1"/>
  </si>
  <si>
    <t>取　組　内　容</t>
    <rPh sb="0" eb="1">
      <t>トリ</t>
    </rPh>
    <rPh sb="2" eb="3">
      <t>グミ</t>
    </rPh>
    <rPh sb="4" eb="5">
      <t>ナイ</t>
    </rPh>
    <rPh sb="6" eb="7">
      <t>カタチ</t>
    </rPh>
    <phoneticPr fontId="1"/>
  </si>
  <si>
    <t>健康診査</t>
    <rPh sb="0" eb="2">
      <t>ケンコウ</t>
    </rPh>
    <rPh sb="2" eb="4">
      <t>シンサ</t>
    </rPh>
    <phoneticPr fontId="1"/>
  </si>
  <si>
    <t>特定健康診査</t>
    <rPh sb="0" eb="2">
      <t>トクテイ</t>
    </rPh>
    <rPh sb="2" eb="4">
      <t>ケンコウ</t>
    </rPh>
    <rPh sb="4" eb="6">
      <t>シンサ</t>
    </rPh>
    <phoneticPr fontId="1"/>
  </si>
  <si>
    <t>　　　　　　　　　　　　　※この明細書には、前年に支払った医療費等に関し必要な事項を記載してください
　　　　　　　　　　　　　　この控除を受ける方は、通常の医療費控除は受けられません</t>
    <rPh sb="67" eb="69">
      <t>コウジョ</t>
    </rPh>
    <rPh sb="70" eb="71">
      <t>ウ</t>
    </rPh>
    <rPh sb="73" eb="74">
      <t>カタ</t>
    </rPh>
    <rPh sb="76" eb="78">
      <t>ツウジョウ</t>
    </rPh>
    <rPh sb="79" eb="82">
      <t>イリョウヒ</t>
    </rPh>
    <rPh sb="82" eb="84">
      <t>コウジョ</t>
    </rPh>
    <rPh sb="85" eb="86">
      <t>ウ</t>
    </rPh>
    <phoneticPr fontId="1"/>
  </si>
  <si>
    <t>医療費控除額
（Ⓒ－12,000円）</t>
    <rPh sb="0" eb="3">
      <t>イリョウヒ</t>
    </rPh>
    <rPh sb="3" eb="5">
      <t>コウジョ</t>
    </rPh>
    <rPh sb="5" eb="6">
      <t>ガク</t>
    </rPh>
    <rPh sb="16" eb="17">
      <t>エン</t>
    </rPh>
    <phoneticPr fontId="1"/>
  </si>
  <si>
    <t>１ 申告する方の健康の保持増進及び疾病の予防への取組</t>
    <rPh sb="2" eb="4">
      <t>シンコク</t>
    </rPh>
    <rPh sb="6" eb="7">
      <t>カタ</t>
    </rPh>
    <rPh sb="8" eb="10">
      <t>ケンコウ</t>
    </rPh>
    <rPh sb="11" eb="13">
      <t>ホジ</t>
    </rPh>
    <rPh sb="13" eb="15">
      <t>ゾウシン</t>
    </rPh>
    <rPh sb="15" eb="16">
      <t>オヨ</t>
    </rPh>
    <rPh sb="17" eb="19">
      <t>シッペイ</t>
    </rPh>
    <rPh sb="20" eb="22">
      <t>ヨボウ</t>
    </rPh>
    <rPh sb="24" eb="26">
      <t>トリクミ</t>
    </rPh>
    <phoneticPr fontId="1"/>
  </si>
  <si>
    <t>□</t>
  </si>
  <si>
    <t>予防接種</t>
    <rPh sb="0" eb="2">
      <t>ヨボウ</t>
    </rPh>
    <rPh sb="2" eb="4">
      <t>セッシュ</t>
    </rPh>
    <phoneticPr fontId="1"/>
  </si>
  <si>
    <t>がん検診</t>
    <rPh sb="2" eb="4">
      <t>ケンシン</t>
    </rPh>
    <phoneticPr fontId="1"/>
  </si>
  <si>
    <t>☑</t>
  </si>
  <si>
    <t>定期健康診断</t>
    <rPh sb="0" eb="2">
      <t>テイキ</t>
    </rPh>
    <rPh sb="2" eb="4">
      <t>ケンコウ</t>
    </rPh>
    <rPh sb="4" eb="6">
      <t>シンダン</t>
    </rPh>
    <phoneticPr fontId="1"/>
  </si>
  <si>
    <t>差引金額
（Ⓐ－Ⓑ）</t>
    <rPh sb="0" eb="1">
      <t>サ</t>
    </rPh>
    <rPh sb="1" eb="2">
      <t>ヒ</t>
    </rPh>
    <rPh sb="2" eb="4">
      <t>キンガク</t>
    </rPh>
    <phoneticPr fontId="1"/>
  </si>
  <si>
    <t>(1) 薬局などの支払先の名称</t>
    <rPh sb="4" eb="6">
      <t>ヤッキョク</t>
    </rPh>
    <rPh sb="9" eb="11">
      <t>シハライ</t>
    </rPh>
    <rPh sb="11" eb="12">
      <t>サキ</t>
    </rPh>
    <rPh sb="13" eb="15">
      <t>メイショウ</t>
    </rPh>
    <phoneticPr fontId="1"/>
  </si>
  <si>
    <t>(3) 支払った金額</t>
    <rPh sb="4" eb="6">
      <t>シハラ</t>
    </rPh>
    <rPh sb="8" eb="10">
      <t>キンガク</t>
    </rPh>
    <phoneticPr fontId="1"/>
  </si>
  <si>
    <t>３ 控除額の計算</t>
    <rPh sb="2" eb="4">
      <t>コウジョ</t>
    </rPh>
    <rPh sb="4" eb="5">
      <t>ガク</t>
    </rPh>
    <rPh sb="6" eb="8">
      <t>ケイサン</t>
    </rPh>
    <phoneticPr fontId="1"/>
  </si>
  <si>
    <t>（市民税・県民税申告用）</t>
  </si>
  <si>
    <t>保険金などで
補てんされる金額</t>
    <rPh sb="0" eb="3">
      <t>ホケンキン</t>
    </rPh>
    <rPh sb="7" eb="8">
      <t>ホ</t>
    </rPh>
    <rPh sb="13" eb="15">
      <t>キンガク</t>
    </rPh>
    <phoneticPr fontId="1"/>
  </si>
  <si>
    <t>(2) 医薬品の名称</t>
    <rPh sb="4" eb="7">
      <t>イヤクヒン</t>
    </rPh>
    <rPh sb="8" eb="10">
      <t>メイショウ</t>
    </rPh>
    <phoneticPr fontId="1"/>
  </si>
  <si>
    <t>令和</t>
    <rPh sb="0" eb="2">
      <t>レイワ</t>
    </rPh>
    <phoneticPr fontId="1"/>
  </si>
  <si>
    <t>住　所</t>
    <rPh sb="0" eb="1">
      <t>ジュウ</t>
    </rPh>
    <rPh sb="2" eb="3">
      <t>ショ</t>
    </rPh>
    <phoneticPr fontId="1"/>
  </si>
  <si>
    <r>
      <t>　</t>
    </r>
    <r>
      <rPr>
        <u/>
        <sz val="10"/>
        <color theme="1"/>
        <rFont val="ＭＳ ゴシック"/>
        <family val="3"/>
        <charset val="128"/>
      </rPr>
      <t>申告書表面</t>
    </r>
    <r>
      <rPr>
        <sz val="10"/>
        <color theme="1"/>
        <rFont val="ＭＳ ゴシック"/>
        <family val="3"/>
        <charset val="128"/>
      </rPr>
      <t>の「３所得から差し引かれる金額に
　関する事項」の㉗医療費控除欄に転記します。</t>
    </r>
    <rPh sb="1" eb="3">
      <t>シンコク</t>
    </rPh>
    <rPh sb="3" eb="4">
      <t>ショ</t>
    </rPh>
    <rPh sb="4" eb="5">
      <t>オモテ</t>
    </rPh>
    <rPh sb="5" eb="6">
      <t>メン</t>
    </rPh>
    <rPh sb="9" eb="11">
      <t>ショトク</t>
    </rPh>
    <rPh sb="13" eb="14">
      <t>サ</t>
    </rPh>
    <rPh sb="15" eb="16">
      <t>ヒ</t>
    </rPh>
    <rPh sb="19" eb="21">
      <t>キンガク</t>
    </rPh>
    <rPh sb="24" eb="25">
      <t>カン</t>
    </rPh>
    <rPh sb="27" eb="29">
      <t>ジコウ</t>
    </rPh>
    <rPh sb="32" eb="35">
      <t>イリョウヒ</t>
    </rPh>
    <rPh sb="35" eb="37">
      <t>コウジョ</t>
    </rPh>
    <rPh sb="37" eb="38">
      <t>ラン</t>
    </rPh>
    <rPh sb="39" eb="41">
      <t>テンキ</t>
    </rPh>
    <phoneticPr fontId="1"/>
  </si>
  <si>
    <t>□</t>
    <phoneticPr fontId="1"/>
  </si>
  <si>
    <t>※取組に要した費用は、控除対象となりません。</t>
    <rPh sb="1" eb="3">
      <t>トリクミ</t>
    </rPh>
    <rPh sb="4" eb="5">
      <t>ヨウ</t>
    </rPh>
    <rPh sb="7" eb="9">
      <t>ヒヨウ</t>
    </rPh>
    <rPh sb="11" eb="13">
      <t>コウジョ</t>
    </rPh>
    <rPh sb="13" eb="15">
      <t>タイショウ</t>
    </rPh>
    <phoneticPr fontId="1"/>
  </si>
  <si>
    <t xml:space="preserve"> （保険者、勤務先、市区町村、
  医療機関名など）</t>
    <rPh sb="2" eb="5">
      <t>ホケンシャ</t>
    </rPh>
    <rPh sb="6" eb="9">
      <t>キンムサキ</t>
    </rPh>
    <rPh sb="10" eb="12">
      <t>シク</t>
    </rPh>
    <rPh sb="12" eb="14">
      <t>チョウソン</t>
    </rPh>
    <rPh sb="18" eb="20">
      <t>イリョウ</t>
    </rPh>
    <rPh sb="20" eb="22">
      <t>キカン</t>
    </rPh>
    <rPh sb="22" eb="23">
      <t>メイ</t>
    </rPh>
    <phoneticPr fontId="1"/>
  </si>
  <si>
    <t>(4) ⑶のうち生命保険
　　や社会保険などで
　　補てんされる金額</t>
    <phoneticPr fontId="1"/>
  </si>
  <si>
    <r>
      <t>　</t>
    </r>
    <r>
      <rPr>
        <u/>
        <sz val="10"/>
        <color theme="1"/>
        <rFont val="ＭＳ ゴシック"/>
        <family val="3"/>
        <charset val="128"/>
      </rPr>
      <t>申告書表面</t>
    </r>
    <r>
      <rPr>
        <sz val="10"/>
        <color theme="1"/>
        <rFont val="ＭＳ ゴシック"/>
        <family val="3"/>
        <charset val="128"/>
      </rPr>
      <t>の「４所得から差し引かれる金額」
　の㉗医療費控除欄に転記し、</t>
    </r>
    <r>
      <rPr>
        <u/>
        <sz val="10"/>
        <color theme="1"/>
        <rFont val="ＭＳ ゴシック"/>
        <family val="3"/>
        <charset val="128"/>
      </rPr>
      <t xml:space="preserve">「区分」の□に
</t>
    </r>
    <r>
      <rPr>
        <sz val="10"/>
        <color theme="1"/>
        <rFont val="ＭＳ ゴシック"/>
        <family val="3"/>
        <charset val="128"/>
      </rPr>
      <t>　</t>
    </r>
    <r>
      <rPr>
        <u/>
        <sz val="10"/>
        <color theme="1"/>
        <rFont val="ＭＳ ゴシック"/>
        <family val="3"/>
        <charset val="128"/>
      </rPr>
      <t>「１」と記入します。</t>
    </r>
    <rPh sb="1" eb="3">
      <t>シンコク</t>
    </rPh>
    <rPh sb="3" eb="4">
      <t>ショ</t>
    </rPh>
    <rPh sb="4" eb="5">
      <t>オモテ</t>
    </rPh>
    <rPh sb="5" eb="6">
      <t>メン</t>
    </rPh>
    <rPh sb="9" eb="11">
      <t>ショトク</t>
    </rPh>
    <rPh sb="13" eb="14">
      <t>サ</t>
    </rPh>
    <rPh sb="15" eb="16">
      <t>ヒ</t>
    </rPh>
    <rPh sb="19" eb="21">
      <t>キンガク</t>
    </rPh>
    <rPh sb="26" eb="29">
      <t>イリョウヒ</t>
    </rPh>
    <rPh sb="29" eb="31">
      <t>コウジョ</t>
    </rPh>
    <rPh sb="31" eb="32">
      <t>ラン</t>
    </rPh>
    <rPh sb="33" eb="35">
      <t>テンキ</t>
    </rPh>
    <rPh sb="38" eb="40">
      <t>クブン</t>
    </rPh>
    <rPh sb="50" eb="52">
      <t>キニュウ</t>
    </rPh>
    <phoneticPr fontId="1"/>
  </si>
  <si>
    <t>この明細書は、申告書と一緒に提出してください。</t>
    <rPh sb="2" eb="5">
      <t>メイサイショ</t>
    </rPh>
    <rPh sb="7" eb="10">
      <t>シンコクショ</t>
    </rPh>
    <rPh sb="11" eb="13">
      <t>イッショ</t>
    </rPh>
    <rPh sb="14" eb="16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</si>
</sst>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 x14ac:knownFonts="1">
    <font>
      <sz val="12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b/>
      <sz val="24"/>
      <color theme="1"/>
      <name val="HG創英角ｺﾞｼｯｸUB"/>
      <family val="3"/>
      <charset val="128"/>
    </font>
    <font>
      <sz val="16"/>
      <color theme="1"/>
      <name val="HG創英角ｺﾞｼｯｸUB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23"/>
      <color theme="1"/>
      <name val="HG創英角ｺﾞｼｯｸUB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23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9"/>
      <color theme="1"/>
      <name val="メイリオ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176" fontId="6" fillId="3" borderId="5" xfId="1" applyNumberFormat="1" applyFont="1" applyFill="1" applyBorder="1" applyAlignment="1" applyProtection="1">
      <alignment shrinkToFit="1"/>
      <protection locked="0"/>
    </xf>
    <xf numFmtId="176" fontId="6" fillId="3" borderId="6" xfId="1" applyNumberFormat="1" applyFont="1" applyFill="1" applyBorder="1" applyAlignment="1" applyProtection="1">
      <alignment shrinkToFit="1"/>
      <protection locked="0"/>
    </xf>
    <xf numFmtId="176" fontId="6" fillId="3" borderId="7" xfId="1" applyNumberFormat="1" applyFont="1" applyFill="1" applyBorder="1" applyAlignment="1" applyProtection="1">
      <alignment shrinkToFit="1"/>
      <protection locked="0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7" fillId="2" borderId="11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6" fillId="2" borderId="3" xfId="0" quotePrefix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0" fillId="2" borderId="12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top" textRotation="255" wrapText="1"/>
    </xf>
    <xf numFmtId="0" fontId="10" fillId="2" borderId="0" xfId="0" applyFont="1" applyFill="1" applyAlignment="1">
      <alignment horizontal="center" vertical="top" textRotation="255"/>
    </xf>
    <xf numFmtId="0" fontId="2" fillId="2" borderId="0" xfId="0" applyFont="1" applyFill="1" applyAlignment="1">
      <alignment horizontal="right" vertical="top"/>
    </xf>
    <xf numFmtId="0" fontId="0" fillId="2" borderId="0" xfId="0" applyFill="1">
      <alignment vertical="center"/>
    </xf>
    <xf numFmtId="0" fontId="8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2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7" fillId="2" borderId="11" xfId="0" applyFont="1" applyFill="1" applyBorder="1">
      <alignment vertical="center"/>
    </xf>
    <xf numFmtId="0" fontId="7" fillId="3" borderId="12" xfId="0" applyFont="1" applyFill="1" applyBorder="1" applyAlignment="1" applyProtection="1">
      <alignment horizontal="center" shrinkToFit="1"/>
      <protection locked="0"/>
    </xf>
    <xf numFmtId="0" fontId="19" fillId="2" borderId="12" xfId="0" applyFont="1" applyFill="1" applyBorder="1">
      <alignment vertical="center"/>
    </xf>
    <xf numFmtId="0" fontId="17" fillId="2" borderId="11" xfId="0" applyFont="1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15" fillId="2" borderId="2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 applyProtection="1">
      <alignment horizontal="left" vertical="center" shrinkToFit="1"/>
      <protection locked="0"/>
    </xf>
    <xf numFmtId="0" fontId="7" fillId="3" borderId="14" xfId="0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0" fillId="2" borderId="4" xfId="0" applyFill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31" xfId="0" applyFill="1" applyBorder="1">
      <alignment vertical="center"/>
    </xf>
    <xf numFmtId="0" fontId="6" fillId="3" borderId="5" xfId="0" applyFont="1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wrapText="1"/>
      <protection locked="0"/>
    </xf>
    <xf numFmtId="176" fontId="6" fillId="3" borderId="24" xfId="0" applyNumberFormat="1" applyFont="1" applyFill="1" applyBorder="1" applyAlignment="1" applyProtection="1">
      <alignment shrinkToFit="1"/>
      <protection locked="0"/>
    </xf>
    <xf numFmtId="176" fontId="0" fillId="3" borderId="25" xfId="0" applyNumberFormat="1" applyFill="1" applyBorder="1" applyAlignment="1" applyProtection="1">
      <alignment shrinkToFit="1"/>
      <protection locked="0"/>
    </xf>
    <xf numFmtId="0" fontId="6" fillId="3" borderId="6" xfId="0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176" fontId="6" fillId="3" borderId="15" xfId="0" applyNumberFormat="1" applyFont="1" applyFill="1" applyBorder="1" applyAlignment="1" applyProtection="1">
      <alignment shrinkToFit="1"/>
      <protection locked="0"/>
    </xf>
    <xf numFmtId="176" fontId="0" fillId="3" borderId="26" xfId="0" applyNumberFormat="1" applyFill="1" applyBorder="1" applyAlignment="1" applyProtection="1">
      <alignment shrinkToFit="1"/>
      <protection locked="0"/>
    </xf>
    <xf numFmtId="0" fontId="6" fillId="2" borderId="1" xfId="0" quotePrefix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0" fontId="15" fillId="2" borderId="0" xfId="0" applyFont="1" applyFill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76" fontId="7" fillId="2" borderId="6" xfId="0" applyNumberFormat="1" applyFont="1" applyFill="1" applyBorder="1" applyAlignment="1">
      <alignment shrinkToFit="1"/>
    </xf>
    <xf numFmtId="176" fontId="12" fillId="2" borderId="6" xfId="0" applyNumberFormat="1" applyFont="1" applyFill="1" applyBorder="1" applyAlignment="1">
      <alignment shrinkToFit="1"/>
    </xf>
    <xf numFmtId="0" fontId="10" fillId="2" borderId="15" xfId="0" applyFont="1" applyFill="1" applyBorder="1" applyAlignment="1">
      <alignment horizontal="center" vertical="center"/>
    </xf>
    <xf numFmtId="0" fontId="0" fillId="2" borderId="26" xfId="0" applyFill="1" applyBorder="1">
      <alignment vertical="center"/>
    </xf>
    <xf numFmtId="0" fontId="0" fillId="2" borderId="15" xfId="0" applyFill="1" applyBorder="1">
      <alignment vertical="center"/>
    </xf>
    <xf numFmtId="0" fontId="6" fillId="3" borderId="7" xfId="0" applyFont="1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176" fontId="6" fillId="3" borderId="29" xfId="0" applyNumberFormat="1" applyFont="1" applyFill="1" applyBorder="1" applyAlignment="1" applyProtection="1">
      <alignment shrinkToFit="1"/>
      <protection locked="0"/>
    </xf>
    <xf numFmtId="176" fontId="0" fillId="3" borderId="32" xfId="0" applyNumberFormat="1" applyFill="1" applyBorder="1" applyAlignment="1" applyProtection="1">
      <alignment shrinkToFit="1"/>
      <protection locked="0"/>
    </xf>
    <xf numFmtId="0" fontId="6" fillId="2" borderId="12" xfId="0" applyFont="1" applyFill="1" applyBorder="1" applyAlignment="1">
      <alignment horizontal="center" vertical="center" shrinkToFit="1"/>
    </xf>
    <xf numFmtId="176" fontId="12" fillId="2" borderId="17" xfId="0" applyNumberFormat="1" applyFont="1" applyFill="1" applyBorder="1" applyAlignment="1">
      <alignment shrinkToFit="1"/>
    </xf>
    <xf numFmtId="0" fontId="16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15" xfId="0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176" fontId="7" fillId="2" borderId="18" xfId="0" applyNumberFormat="1" applyFont="1" applyFill="1" applyBorder="1" applyAlignment="1">
      <alignment shrinkToFit="1"/>
    </xf>
    <xf numFmtId="176" fontId="12" fillId="2" borderId="20" xfId="0" applyNumberFormat="1" applyFont="1" applyFill="1" applyBorder="1" applyAlignment="1">
      <alignment shrinkToFit="1"/>
    </xf>
    <xf numFmtId="176" fontId="12" fillId="2" borderId="22" xfId="0" applyNumberFormat="1" applyFont="1" applyFill="1" applyBorder="1" applyAlignment="1">
      <alignment shrinkToFit="1"/>
    </xf>
    <xf numFmtId="176" fontId="12" fillId="2" borderId="19" xfId="0" applyNumberFormat="1" applyFont="1" applyFill="1" applyBorder="1" applyAlignment="1">
      <alignment shrinkToFit="1"/>
    </xf>
    <xf numFmtId="176" fontId="12" fillId="2" borderId="21" xfId="0" applyNumberFormat="1" applyFont="1" applyFill="1" applyBorder="1" applyAlignment="1">
      <alignment shrinkToFit="1"/>
    </xf>
    <xf numFmtId="176" fontId="12" fillId="2" borderId="23" xfId="0" applyNumberFormat="1" applyFont="1" applyFill="1" applyBorder="1" applyAlignment="1">
      <alignment shrinkToFit="1"/>
    </xf>
    <xf numFmtId="0" fontId="0" fillId="2" borderId="16" xfId="0" applyFill="1" applyBorder="1">
      <alignment vertical="center"/>
    </xf>
    <xf numFmtId="0" fontId="0" fillId="2" borderId="27" xfId="0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76" fontId="7" fillId="2" borderId="30" xfId="0" applyNumberFormat="1" applyFont="1" applyFill="1" applyBorder="1" applyAlignment="1"/>
    <xf numFmtId="176" fontId="12" fillId="2" borderId="33" xfId="0" applyNumberFormat="1" applyFont="1" applyFill="1" applyBorder="1">
      <alignment vertical="center"/>
    </xf>
    <xf numFmtId="176" fontId="12" fillId="2" borderId="2" xfId="0" applyNumberFormat="1" applyFont="1" applyFill="1" applyBorder="1">
      <alignment vertical="center"/>
    </xf>
    <xf numFmtId="176" fontId="12" fillId="2" borderId="14" xfId="0" applyNumberFormat="1" applyFont="1" applyFill="1" applyBorder="1">
      <alignment vertical="center"/>
    </xf>
    <xf numFmtId="176" fontId="7" fillId="2" borderId="8" xfId="0" applyNumberFormat="1" applyFont="1" applyFill="1" applyBorder="1" applyAlignment="1"/>
    <xf numFmtId="176" fontId="12" fillId="2" borderId="9" xfId="0" applyNumberFormat="1" applyFont="1" applyFill="1" applyBorder="1" applyAlignment="1"/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shrinkToFit="1"/>
    </xf>
    <xf numFmtId="176" fontId="12" fillId="2" borderId="5" xfId="0" applyNumberFormat="1" applyFont="1" applyFill="1" applyBorder="1" applyAlignment="1">
      <alignment shrinkToFit="1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>
      <alignment vertical="center"/>
    </xf>
    <xf numFmtId="0" fontId="6" fillId="3" borderId="1" xfId="0" applyFont="1" applyFill="1" applyBorder="1" applyAlignment="1" applyProtection="1">
      <alignment horizontal="left" vertical="center" wrapText="1" shrinkToFit="1"/>
      <protection locked="0"/>
    </xf>
    <xf numFmtId="0" fontId="6" fillId="3" borderId="11" xfId="0" applyFont="1" applyFill="1" applyBorder="1" applyAlignment="1" applyProtection="1">
      <alignment horizontal="left" vertical="center" wrapText="1" shrinkToFit="1"/>
      <protection locked="0"/>
    </xf>
    <xf numFmtId="0" fontId="6" fillId="3" borderId="13" xfId="0" applyFont="1" applyFill="1" applyBorder="1" applyAlignment="1" applyProtection="1">
      <alignment horizontal="left" vertical="center" wrapText="1" shrinkToFit="1"/>
      <protection locked="0"/>
    </xf>
    <xf numFmtId="0" fontId="6" fillId="3" borderId="2" xfId="0" applyFont="1" applyFill="1" applyBorder="1" applyAlignment="1" applyProtection="1">
      <alignment horizontal="left" vertical="center" wrapText="1" shrinkToFit="1"/>
      <protection locked="0"/>
    </xf>
    <xf numFmtId="0" fontId="6" fillId="3" borderId="12" xfId="0" applyFont="1" applyFill="1" applyBorder="1" applyAlignment="1" applyProtection="1">
      <alignment horizontal="left" vertical="center" wrapText="1" shrinkToFit="1"/>
      <protection locked="0"/>
    </xf>
    <xf numFmtId="0" fontId="6" fillId="3" borderId="14" xfId="0" applyFont="1" applyFill="1" applyBorder="1" applyAlignment="1" applyProtection="1">
      <alignment horizontal="left" vertical="center" wrapText="1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7EF"/>
      <color rgb="FFFFFBF7"/>
      <color rgb="FFFFF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5080</xdr:colOff>
      <xdr:row>34</xdr:row>
      <xdr:rowOff>228600</xdr:rowOff>
    </xdr:from>
    <xdr:to>
      <xdr:col>14</xdr:col>
      <xdr:colOff>585470</xdr:colOff>
      <xdr:row>37</xdr:row>
      <xdr:rowOff>133350</xdr:rowOff>
    </xdr:to>
    <xdr:cxnSp macro="">
      <xdr:nvCxnSpPr>
        <xdr:cNvPr id="12" name="カギ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rot="10800000" flipV="1">
          <a:off x="5396230" y="12990830"/>
          <a:ext cx="1485265" cy="640715"/>
        </a:xfrm>
        <a:prstGeom prst="bentConnector3">
          <a:avLst>
            <a:gd name="adj1" fmla="val 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11430</xdr:colOff>
      <xdr:row>34</xdr:row>
      <xdr:rowOff>0</xdr:rowOff>
    </xdr:from>
    <xdr:to>
      <xdr:col>16</xdr:col>
      <xdr:colOff>12700</xdr:colOff>
      <xdr:row>40</xdr:row>
      <xdr:rowOff>85090</xdr:rowOff>
    </xdr:to>
    <xdr:cxnSp macro="">
      <xdr:nvCxnSpPr>
        <xdr:cNvPr id="13" name="カギ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rot="10800000" flipV="1">
          <a:off x="5434330" y="13360400"/>
          <a:ext cx="3912870" cy="1583690"/>
        </a:xfrm>
        <a:prstGeom prst="bentConnector3">
          <a:avLst>
            <a:gd name="adj1" fmla="val -3554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405130</xdr:colOff>
      <xdr:row>43</xdr:row>
      <xdr:rowOff>184150</xdr:rowOff>
    </xdr:from>
    <xdr:to>
      <xdr:col>12</xdr:col>
      <xdr:colOff>685800</xdr:colOff>
      <xdr:row>43</xdr:row>
      <xdr:rowOff>186055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5386705" y="15213965"/>
          <a:ext cx="690245" cy="190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8255</xdr:colOff>
      <xdr:row>38</xdr:row>
      <xdr:rowOff>123825</xdr:rowOff>
    </xdr:from>
    <xdr:to>
      <xdr:col>12</xdr:col>
      <xdr:colOff>669925</xdr:colOff>
      <xdr:row>39</xdr:row>
      <xdr:rowOff>5080</xdr:rowOff>
    </xdr:to>
    <xdr:cxnSp macro="">
      <xdr:nvCxnSpPr>
        <xdr:cNvPr id="15" name="カギ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5399405" y="13877290"/>
          <a:ext cx="661670" cy="136525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8890</xdr:colOff>
      <xdr:row>39</xdr:row>
      <xdr:rowOff>1096</xdr:rowOff>
    </xdr:from>
    <xdr:to>
      <xdr:col>12</xdr:col>
      <xdr:colOff>668655</xdr:colOff>
      <xdr:row>39</xdr:row>
      <xdr:rowOff>160798</xdr:rowOff>
    </xdr:to>
    <xdr:cxnSp macro="">
      <xdr:nvCxnSpPr>
        <xdr:cNvPr id="16" name="カギ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5628640" y="14167369"/>
          <a:ext cx="659765" cy="159702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683260</xdr:colOff>
      <xdr:row>38</xdr:row>
      <xdr:rowOff>0</xdr:rowOff>
    </xdr:from>
    <xdr:to>
      <xdr:col>15</xdr:col>
      <xdr:colOff>1320800</xdr:colOff>
      <xdr:row>39</xdr:row>
      <xdr:rowOff>242570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106160" y="14351000"/>
          <a:ext cx="2974340" cy="49657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691515</xdr:colOff>
      <xdr:row>42</xdr:row>
      <xdr:rowOff>95250</xdr:rowOff>
    </xdr:from>
    <xdr:to>
      <xdr:col>15</xdr:col>
      <xdr:colOff>1358900</xdr:colOff>
      <xdr:row>45</xdr:row>
      <xdr:rowOff>86360</xdr:rowOff>
    </xdr:to>
    <xdr:sp macro="" textlink="">
      <xdr:nvSpPr>
        <xdr:cNvPr id="18" name="大かっこ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6114415" y="15462250"/>
          <a:ext cx="3004185" cy="75311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8</xdr:col>
      <xdr:colOff>191135</xdr:colOff>
      <xdr:row>44</xdr:row>
      <xdr:rowOff>19050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905000" y="15029815"/>
          <a:ext cx="1829435" cy="2743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>
              <a:solidFill>
                <a:schemeClr val="tx1"/>
              </a:solidFill>
              <a:latin typeface="メイリオ"/>
              <a:ea typeface="メイリオ"/>
              <a:cs typeface="メイリオ"/>
            </a:rPr>
            <a:t>(</a:t>
          </a:r>
          <a:r>
            <a:rPr kumimoji="1" lang="ja-JP" altLang="en-US" sz="700">
              <a:solidFill>
                <a:schemeClr val="tx1"/>
              </a:solidFill>
              <a:latin typeface="メイリオ"/>
              <a:ea typeface="メイリオ"/>
              <a:cs typeface="メイリオ"/>
            </a:rPr>
            <a:t>最高</a:t>
          </a:r>
          <a:r>
            <a:rPr kumimoji="1" lang="en-US" altLang="ja-JP" sz="700">
              <a:solidFill>
                <a:schemeClr val="tx1"/>
              </a:solidFill>
              <a:latin typeface="メイリオ"/>
              <a:ea typeface="メイリオ"/>
              <a:cs typeface="メイリオ"/>
            </a:rPr>
            <a:t>8</a:t>
          </a:r>
          <a:r>
            <a:rPr kumimoji="1" lang="ja-JP" altLang="en-US" sz="700">
              <a:solidFill>
                <a:schemeClr val="tx1"/>
              </a:solidFill>
              <a:latin typeface="メイリオ"/>
              <a:ea typeface="メイリオ"/>
              <a:cs typeface="メイリオ"/>
            </a:rPr>
            <a:t>万</a:t>
          </a:r>
          <a:r>
            <a:rPr kumimoji="1" lang="en-US" altLang="ja-JP" sz="700">
              <a:solidFill>
                <a:schemeClr val="tx1"/>
              </a:solidFill>
              <a:latin typeface="メイリオ"/>
              <a:ea typeface="メイリオ"/>
              <a:cs typeface="メイリオ"/>
            </a:rPr>
            <a:t>8</a:t>
          </a:r>
          <a:r>
            <a:rPr kumimoji="1" lang="ja-JP" altLang="en-US" sz="700">
              <a:solidFill>
                <a:schemeClr val="tx1"/>
              </a:solidFill>
              <a:latin typeface="メイリオ"/>
              <a:ea typeface="メイリオ"/>
              <a:cs typeface="メイリオ"/>
            </a:rPr>
            <a:t>千円、赤字のときは</a:t>
          </a:r>
          <a:r>
            <a:rPr kumimoji="1" lang="en-US" altLang="ja-JP" sz="700">
              <a:solidFill>
                <a:schemeClr val="tx1"/>
              </a:solidFill>
              <a:latin typeface="メイリオ"/>
              <a:ea typeface="メイリオ"/>
              <a:cs typeface="メイリオ"/>
            </a:rPr>
            <a:t>0</a:t>
          </a:r>
          <a:r>
            <a:rPr kumimoji="1" lang="ja-JP" altLang="en-US" sz="700">
              <a:solidFill>
                <a:schemeClr val="tx1"/>
              </a:solidFill>
              <a:latin typeface="メイリオ"/>
              <a:ea typeface="メイリオ"/>
              <a:cs typeface="メイリオ"/>
            </a:rPr>
            <a:t>円</a:t>
          </a:r>
          <a:r>
            <a:rPr kumimoji="1" lang="en-US" altLang="ja-JP" sz="700">
              <a:solidFill>
                <a:schemeClr val="tx1"/>
              </a:solidFill>
              <a:latin typeface="メイリオ"/>
              <a:ea typeface="メイリオ"/>
              <a:cs typeface="メイリオ"/>
            </a:rPr>
            <a:t>)</a:t>
          </a:r>
          <a:endParaRPr kumimoji="1" lang="en-US" altLang="ja-JP" sz="800">
            <a:solidFill>
              <a:schemeClr val="tx1"/>
            </a:solidFill>
            <a:latin typeface="メイリオ"/>
            <a:ea typeface="メイリオ"/>
            <a:cs typeface="メイリオ"/>
          </a:endParaRP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6</xdr:col>
      <xdr:colOff>476800</xdr:colOff>
      <xdr:row>42</xdr:row>
      <xdr:rowOff>19050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070100" y="14706600"/>
          <a:ext cx="11880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>
              <a:solidFill>
                <a:schemeClr val="tx1"/>
              </a:solidFill>
              <a:latin typeface="メイリオ"/>
              <a:ea typeface="メイリオ"/>
              <a:cs typeface="メイリオ"/>
            </a:rPr>
            <a:t>(</a:t>
          </a:r>
          <a:r>
            <a:rPr kumimoji="1" lang="ja-JP" altLang="en-US" sz="700">
              <a:solidFill>
                <a:schemeClr val="tx1"/>
              </a:solidFill>
              <a:latin typeface="メイリオ"/>
              <a:ea typeface="メイリオ"/>
              <a:cs typeface="メイリオ"/>
            </a:rPr>
            <a:t>マイナスのときは</a:t>
          </a:r>
          <a:r>
            <a:rPr kumimoji="1" lang="en-US" altLang="ja-JP" sz="700">
              <a:solidFill>
                <a:schemeClr val="tx1"/>
              </a:solidFill>
              <a:latin typeface="メイリオ"/>
              <a:ea typeface="メイリオ"/>
              <a:cs typeface="メイリオ"/>
            </a:rPr>
            <a:t>0</a:t>
          </a:r>
          <a:r>
            <a:rPr kumimoji="1" lang="ja-JP" altLang="en-US" sz="700">
              <a:solidFill>
                <a:schemeClr val="tx1"/>
              </a:solidFill>
              <a:latin typeface="メイリオ"/>
              <a:ea typeface="メイリオ"/>
              <a:cs typeface="メイリオ"/>
            </a:rPr>
            <a:t>円</a:t>
          </a:r>
          <a:r>
            <a:rPr kumimoji="1" lang="en-US" altLang="ja-JP" sz="700">
              <a:solidFill>
                <a:schemeClr val="tx1"/>
              </a:solidFill>
              <a:latin typeface="メイリオ"/>
              <a:ea typeface="メイリオ"/>
              <a:cs typeface="メイリオ"/>
            </a:rPr>
            <a:t>)</a:t>
          </a:r>
          <a:endParaRPr kumimoji="1" lang="en-US" altLang="ja-JP" sz="800">
            <a:solidFill>
              <a:schemeClr val="tx1"/>
            </a:solidFill>
            <a:latin typeface="メイリオ"/>
            <a:ea typeface="メイリオ"/>
            <a:cs typeface="メイリオ"/>
          </a:endParaRP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5</xdr:col>
      <xdr:colOff>276225</xdr:colOff>
      <xdr:row>37</xdr:row>
      <xdr:rowOff>238125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905000" y="13498195"/>
          <a:ext cx="552450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>
              <a:solidFill>
                <a:schemeClr val="tx1"/>
              </a:solidFill>
              <a:latin typeface="メイリオ"/>
              <a:ea typeface="メイリオ"/>
              <a:cs typeface="メイリオ"/>
            </a:rPr>
            <a:t>(</a:t>
          </a:r>
          <a:r>
            <a:rPr kumimoji="1" lang="ja-JP" altLang="en-US" sz="700">
              <a:solidFill>
                <a:schemeClr val="tx1"/>
              </a:solidFill>
              <a:latin typeface="メイリオ"/>
              <a:ea typeface="メイリオ"/>
              <a:cs typeface="メイリオ"/>
            </a:rPr>
            <a:t>合計</a:t>
          </a:r>
          <a:r>
            <a:rPr kumimoji="1" lang="en-US" altLang="ja-JP" sz="700">
              <a:solidFill>
                <a:schemeClr val="tx1"/>
              </a:solidFill>
              <a:latin typeface="メイリオ"/>
              <a:ea typeface="メイリオ"/>
              <a:cs typeface="メイリオ"/>
            </a:rPr>
            <a:t>)</a:t>
          </a:r>
          <a:endParaRPr kumimoji="1" lang="en-US" altLang="ja-JP" sz="800">
            <a:solidFill>
              <a:schemeClr val="tx1"/>
            </a:solidFill>
            <a:latin typeface="メイリオ"/>
            <a:ea typeface="メイリオ"/>
            <a:cs typeface="メイリオ"/>
          </a:endParaRPr>
        </a:p>
      </xdr:txBody>
    </xdr:sp>
    <xdr:clientData/>
  </xdr:twoCellAnchor>
  <xdr:twoCellAnchor>
    <xdr:from>
      <xdr:col>8</xdr:col>
      <xdr:colOff>666750</xdr:colOff>
      <xdr:row>36</xdr:row>
      <xdr:rowOff>372110</xdr:rowOff>
    </xdr:from>
    <xdr:to>
      <xdr:col>8</xdr:col>
      <xdr:colOff>957580</xdr:colOff>
      <xdr:row>37</xdr:row>
      <xdr:rowOff>238125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210050" y="13489305"/>
          <a:ext cx="290830" cy="2470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メイリオ"/>
              <a:ea typeface="メイリオ"/>
              <a:cs typeface="メイリオ"/>
            </a:rPr>
            <a:t>円</a:t>
          </a:r>
          <a:endParaRPr kumimoji="1" lang="en-US" altLang="ja-JP" sz="800">
            <a:solidFill>
              <a:schemeClr val="tx1"/>
            </a:solidFill>
            <a:latin typeface="メイリオ"/>
            <a:ea typeface="メイリオ"/>
            <a:cs typeface="メイリオ"/>
          </a:endParaRPr>
        </a:p>
      </xdr:txBody>
    </xdr:sp>
    <xdr:clientData/>
  </xdr:twoCellAnchor>
  <xdr:twoCellAnchor>
    <xdr:from>
      <xdr:col>14</xdr:col>
      <xdr:colOff>1238250</xdr:colOff>
      <xdr:row>14</xdr:row>
      <xdr:rowOff>483552</xdr:rowOff>
    </xdr:from>
    <xdr:to>
      <xdr:col>15</xdr:col>
      <xdr:colOff>33972</xdr:colOff>
      <xdr:row>15</xdr:row>
      <xdr:rowOff>255905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791450" y="5309552"/>
          <a:ext cx="294322" cy="3057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メイリオ"/>
              <a:ea typeface="メイリオ"/>
              <a:cs typeface="メイリオ"/>
            </a:rPr>
            <a:t>円</a:t>
          </a:r>
          <a:endParaRPr kumimoji="1" lang="en-US" altLang="ja-JP" sz="800">
            <a:solidFill>
              <a:schemeClr val="tx1"/>
            </a:solidFill>
            <a:latin typeface="メイリオ"/>
            <a:ea typeface="メイリオ"/>
            <a:cs typeface="メイリオ"/>
          </a:endParaRPr>
        </a:p>
      </xdr:txBody>
    </xdr:sp>
    <xdr:clientData/>
  </xdr:twoCellAnchor>
  <xdr:twoCellAnchor>
    <xdr:from>
      <xdr:col>17</xdr:col>
      <xdr:colOff>123190</xdr:colOff>
      <xdr:row>1</xdr:row>
      <xdr:rowOff>38735</xdr:rowOff>
    </xdr:from>
    <xdr:to>
      <xdr:col>17</xdr:col>
      <xdr:colOff>695960</xdr:colOff>
      <xdr:row>17</xdr:row>
      <xdr:rowOff>198120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0105390" y="355600"/>
          <a:ext cx="572770" cy="585343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eaVert" wrap="square" rtlCol="0" anchor="ctr" anchorCtr="1"/>
        <a:lstStyle/>
        <a:p>
          <a:r>
            <a:rPr kumimoji="1" lang="ja-JP" altLang="en-US" sz="1800" b="1">
              <a:solidFill>
                <a:srgbClr val="FF0000"/>
              </a:solidFill>
              <a:latin typeface="メイリオ"/>
              <a:ea typeface="メイリオ"/>
            </a:rPr>
            <a:t>左記の色が付いているところを入力してください。</a:t>
          </a:r>
          <a:endParaRPr kumimoji="1" lang="en-US" altLang="ja-JP" sz="1600">
            <a:solidFill>
              <a:srgbClr val="FF0000"/>
            </a:solidFill>
            <a:latin typeface="メイリオ"/>
            <a:ea typeface="メイリオ"/>
          </a:endParaRPr>
        </a:p>
      </xdr:txBody>
    </xdr:sp>
    <xdr:clientData/>
  </xdr:twoCellAnchor>
  <xdr:twoCellAnchor>
    <xdr:from>
      <xdr:col>15</xdr:col>
      <xdr:colOff>1392554</xdr:colOff>
      <xdr:row>14</xdr:row>
      <xdr:rowOff>485140</xdr:rowOff>
    </xdr:from>
    <xdr:to>
      <xdr:col>16</xdr:col>
      <xdr:colOff>22225</xdr:colOff>
      <xdr:row>15</xdr:row>
      <xdr:rowOff>267017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9444354" y="5311140"/>
          <a:ext cx="280671" cy="3152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メイリオ"/>
              <a:ea typeface="メイリオ"/>
              <a:cs typeface="メイリオ"/>
            </a:rPr>
            <a:t>円</a:t>
          </a:r>
          <a:endParaRPr kumimoji="1" lang="en-US" altLang="ja-JP" sz="800">
            <a:solidFill>
              <a:schemeClr val="tx1"/>
            </a:solidFill>
            <a:latin typeface="メイリオ"/>
            <a:ea typeface="メイリオ"/>
            <a:cs typeface="メイリオ"/>
          </a:endParaRPr>
        </a:p>
      </xdr:txBody>
    </xdr:sp>
    <xdr:clientData/>
  </xdr:twoCellAnchor>
  <xdr:twoCellAnchor>
    <xdr:from>
      <xdr:col>13</xdr:col>
      <xdr:colOff>0</xdr:colOff>
      <xdr:row>32</xdr:row>
      <xdr:rowOff>372745</xdr:rowOff>
    </xdr:from>
    <xdr:to>
      <xdr:col>14</xdr:col>
      <xdr:colOff>120650</xdr:colOff>
      <xdr:row>34</xdr:row>
      <xdr:rowOff>26035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6096000" y="12498705"/>
          <a:ext cx="320675" cy="289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メイリオ"/>
              <a:ea typeface="メイリオ"/>
              <a:cs typeface="メイリオ"/>
            </a:rPr>
            <a:t>Ａ</a:t>
          </a:r>
          <a:endParaRPr kumimoji="1" lang="en-US" altLang="ja-JP" sz="900" b="1">
            <a:solidFill>
              <a:schemeClr val="tx1"/>
            </a:solidFill>
            <a:latin typeface="メイリオ"/>
            <a:ea typeface="メイリオ"/>
            <a:cs typeface="メイリオ"/>
          </a:endParaRPr>
        </a:p>
      </xdr:txBody>
    </xdr:sp>
    <xdr:clientData/>
  </xdr:twoCellAnchor>
  <xdr:twoCellAnchor>
    <xdr:from>
      <xdr:col>15</xdr:col>
      <xdr:colOff>0</xdr:colOff>
      <xdr:row>32</xdr:row>
      <xdr:rowOff>364490</xdr:rowOff>
    </xdr:from>
    <xdr:to>
      <xdr:col>15</xdr:col>
      <xdr:colOff>311785</xdr:colOff>
      <xdr:row>34</xdr:row>
      <xdr:rowOff>26035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715250" y="12490450"/>
          <a:ext cx="311785" cy="2978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メイリオ"/>
              <a:ea typeface="メイリオ"/>
              <a:cs typeface="メイリオ"/>
            </a:rPr>
            <a:t>Ｂ</a:t>
          </a:r>
          <a:endParaRPr kumimoji="1" lang="en-US" altLang="ja-JP" sz="900" b="1">
            <a:solidFill>
              <a:schemeClr val="tx1"/>
            </a:solidFill>
            <a:latin typeface="メイリオ"/>
            <a:ea typeface="メイリオ"/>
            <a:cs typeface="メイリオ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46"/>
  <sheetViews>
    <sheetView tabSelected="1" zoomScale="110" zoomScaleNormal="110" zoomScaleSheetLayoutView="100" workbookViewId="0">
      <selection activeCell="D2" sqref="D2"/>
    </sheetView>
  </sheetViews>
  <sheetFormatPr defaultRowHeight="12.75" x14ac:dyDescent="0.3"/>
  <cols>
    <col min="1" max="1" width="2.125" style="9" customWidth="1"/>
    <col min="2" max="2" width="5.625" style="9" customWidth="1"/>
    <col min="3" max="3" width="10.5625" style="9" customWidth="1"/>
    <col min="4" max="4" width="8.5625" style="9" customWidth="1"/>
    <col min="5" max="5" width="3.625" style="9" customWidth="1"/>
    <col min="6" max="6" width="5.625" style="9" customWidth="1"/>
    <col min="7" max="7" width="10.0625" style="9" customWidth="1"/>
    <col min="8" max="8" width="3.625" style="9" customWidth="1"/>
    <col min="9" max="9" width="12.625" style="9" customWidth="1"/>
    <col min="10" max="10" width="3.625" style="9" customWidth="1"/>
    <col min="11" max="11" width="4.5625" style="9" customWidth="1"/>
    <col min="12" max="12" width="2.5625" style="9" customWidth="1"/>
    <col min="13" max="13" width="9.25" style="9" customWidth="1"/>
    <col min="14" max="14" width="2.5625" style="9" customWidth="1"/>
    <col min="15" max="15" width="19.5625" style="9" customWidth="1"/>
    <col min="16" max="16" width="21.5625" style="9" customWidth="1"/>
    <col min="17" max="17" width="9.125" style="9" customWidth="1"/>
    <col min="18" max="18" width="10.625" style="9" customWidth="1"/>
    <col min="19" max="19" width="9.125" style="9" customWidth="1"/>
    <col min="20" max="29" width="7" style="9" customWidth="1"/>
    <col min="30" max="30" width="9" style="9" customWidth="1"/>
    <col min="31" max="16384" width="9" style="9"/>
  </cols>
  <sheetData>
    <row r="1" spans="2:33" ht="24.95" customHeight="1" x14ac:dyDescent="0.3">
      <c r="O1" s="26" t="s">
        <v>28</v>
      </c>
      <c r="P1" s="27"/>
    </row>
    <row r="2" spans="2:33" s="12" customFormat="1" ht="30" customHeight="1" x14ac:dyDescent="0.3">
      <c r="B2" s="10"/>
      <c r="C2" s="11" t="s">
        <v>31</v>
      </c>
      <c r="D2" s="1"/>
      <c r="E2" s="28" t="s">
        <v>12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7"/>
      <c r="AG2" s="9" t="s">
        <v>19</v>
      </c>
    </row>
    <row r="3" spans="2:33" ht="30" customHeight="1" x14ac:dyDescent="0.3">
      <c r="B3" s="30" t="s">
        <v>16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AG3" s="9" t="s">
        <v>22</v>
      </c>
    </row>
    <row r="4" spans="2:33" ht="14" customHeight="1" x14ac:dyDescent="0.3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2:33" ht="39.950000000000003" customHeight="1" thickBot="1" x14ac:dyDescent="0.4">
      <c r="B5" s="23" t="s">
        <v>32</v>
      </c>
      <c r="C5" s="23"/>
      <c r="D5" s="33"/>
      <c r="E5" s="33"/>
      <c r="F5" s="33"/>
      <c r="G5" s="33"/>
      <c r="H5" s="33"/>
      <c r="I5" s="33"/>
      <c r="J5" s="33"/>
      <c r="L5" s="23" t="s">
        <v>1</v>
      </c>
      <c r="M5" s="23"/>
      <c r="N5" s="23"/>
      <c r="O5" s="33"/>
      <c r="P5" s="33"/>
    </row>
    <row r="6" spans="2:33" ht="18.75" customHeight="1" x14ac:dyDescent="0.3"/>
    <row r="7" spans="2:33" ht="30" customHeight="1" thickBot="1" x14ac:dyDescent="0.35">
      <c r="B7" s="15" t="s">
        <v>18</v>
      </c>
      <c r="C7" s="16"/>
      <c r="D7" s="16"/>
      <c r="Q7" s="24" t="s">
        <v>39</v>
      </c>
    </row>
    <row r="8" spans="2:33" ht="30" customHeight="1" x14ac:dyDescent="0.3">
      <c r="B8" s="56" t="s">
        <v>0</v>
      </c>
      <c r="C8" s="58" t="s">
        <v>13</v>
      </c>
      <c r="D8" s="59"/>
      <c r="E8" s="2" t="s">
        <v>19</v>
      </c>
      <c r="F8" s="32" t="s">
        <v>14</v>
      </c>
      <c r="G8" s="32"/>
      <c r="H8" s="4" t="s">
        <v>19</v>
      </c>
      <c r="I8" s="17" t="s">
        <v>20</v>
      </c>
      <c r="J8" s="4" t="s">
        <v>34</v>
      </c>
      <c r="K8" s="17" t="s">
        <v>23</v>
      </c>
      <c r="L8" s="17"/>
      <c r="M8" s="17"/>
      <c r="N8" s="18"/>
      <c r="Q8" s="25"/>
    </row>
    <row r="9" spans="2:33" ht="30" customHeight="1" thickBot="1" x14ac:dyDescent="0.35">
      <c r="B9" s="57"/>
      <c r="C9" s="60"/>
      <c r="D9" s="61"/>
      <c r="E9" s="3" t="s">
        <v>19</v>
      </c>
      <c r="F9" s="34" t="s">
        <v>15</v>
      </c>
      <c r="G9" s="34"/>
      <c r="H9" s="5" t="s">
        <v>19</v>
      </c>
      <c r="I9" s="19" t="s">
        <v>21</v>
      </c>
      <c r="J9" s="5" t="s">
        <v>19</v>
      </c>
      <c r="K9" s="40"/>
      <c r="L9" s="40"/>
      <c r="M9" s="40"/>
      <c r="N9" s="41"/>
      <c r="Q9" s="25"/>
    </row>
    <row r="10" spans="2:33" ht="24.95" customHeight="1" x14ac:dyDescent="0.3">
      <c r="B10" s="20" t="s">
        <v>11</v>
      </c>
      <c r="C10" s="35" t="s">
        <v>5</v>
      </c>
      <c r="D10" s="36"/>
      <c r="E10" s="107"/>
      <c r="F10" s="108"/>
      <c r="G10" s="108"/>
      <c r="H10" s="108"/>
      <c r="I10" s="108"/>
      <c r="J10" s="108"/>
      <c r="K10" s="108"/>
      <c r="L10" s="108"/>
      <c r="M10" s="108"/>
      <c r="N10" s="109"/>
      <c r="Q10" s="25"/>
    </row>
    <row r="11" spans="2:33" ht="35.1" customHeight="1" thickBot="1" x14ac:dyDescent="0.35">
      <c r="B11" s="37" t="s">
        <v>36</v>
      </c>
      <c r="C11" s="38"/>
      <c r="D11" s="39"/>
      <c r="E11" s="110"/>
      <c r="F11" s="111"/>
      <c r="G11" s="111"/>
      <c r="H11" s="111"/>
      <c r="I11" s="111"/>
      <c r="J11" s="111"/>
      <c r="K11" s="111"/>
      <c r="L11" s="111"/>
      <c r="M11" s="111"/>
      <c r="N11" s="112"/>
      <c r="Q11" s="25"/>
    </row>
    <row r="12" spans="2:33" ht="24" customHeight="1" x14ac:dyDescent="0.3">
      <c r="B12" s="9" t="s">
        <v>35</v>
      </c>
      <c r="Q12" s="25"/>
    </row>
    <row r="13" spans="2:33" ht="18" customHeight="1" x14ac:dyDescent="0.3">
      <c r="Q13" s="25"/>
    </row>
    <row r="14" spans="2:33" ht="30" customHeight="1" thickBot="1" x14ac:dyDescent="0.35">
      <c r="B14" s="15" t="s">
        <v>4</v>
      </c>
      <c r="C14" s="16"/>
      <c r="D14" s="16"/>
      <c r="I14" s="75" t="s">
        <v>8</v>
      </c>
      <c r="J14" s="75"/>
      <c r="K14" s="75"/>
      <c r="L14" s="75"/>
      <c r="M14" s="75"/>
      <c r="N14" s="75"/>
      <c r="O14" s="75"/>
      <c r="P14" s="75"/>
      <c r="Q14" s="25"/>
    </row>
    <row r="15" spans="2:33" ht="42" customHeight="1" thickBot="1" x14ac:dyDescent="0.35">
      <c r="B15" s="42" t="s">
        <v>25</v>
      </c>
      <c r="C15" s="42"/>
      <c r="D15" s="42"/>
      <c r="E15" s="42"/>
      <c r="F15" s="43"/>
      <c r="G15" s="44" t="s">
        <v>30</v>
      </c>
      <c r="H15" s="45"/>
      <c r="I15" s="45"/>
      <c r="J15" s="45"/>
      <c r="K15" s="45"/>
      <c r="L15" s="45"/>
      <c r="M15" s="45"/>
      <c r="N15" s="46" t="s">
        <v>26</v>
      </c>
      <c r="O15" s="47"/>
      <c r="P15" s="21" t="s">
        <v>37</v>
      </c>
      <c r="Q15" s="25"/>
    </row>
    <row r="16" spans="2:33" ht="32.1" customHeight="1" x14ac:dyDescent="0.3">
      <c r="B16" s="48"/>
      <c r="C16" s="48"/>
      <c r="D16" s="48"/>
      <c r="E16" s="48"/>
      <c r="F16" s="49"/>
      <c r="G16" s="48"/>
      <c r="H16" s="49"/>
      <c r="I16" s="49"/>
      <c r="J16" s="49"/>
      <c r="K16" s="49"/>
      <c r="L16" s="49"/>
      <c r="M16" s="49"/>
      <c r="N16" s="50"/>
      <c r="O16" s="51"/>
      <c r="P16" s="6"/>
      <c r="Q16" s="25"/>
    </row>
    <row r="17" spans="2:17" ht="32.1" customHeight="1" x14ac:dyDescent="0.3">
      <c r="B17" s="52"/>
      <c r="C17" s="52"/>
      <c r="D17" s="52"/>
      <c r="E17" s="52"/>
      <c r="F17" s="53"/>
      <c r="G17" s="52"/>
      <c r="H17" s="53"/>
      <c r="I17" s="53"/>
      <c r="J17" s="53"/>
      <c r="K17" s="53"/>
      <c r="L17" s="53"/>
      <c r="M17" s="53"/>
      <c r="N17" s="54"/>
      <c r="O17" s="55"/>
      <c r="P17" s="7"/>
      <c r="Q17" s="25"/>
    </row>
    <row r="18" spans="2:17" ht="32.1" customHeight="1" x14ac:dyDescent="0.3">
      <c r="B18" s="52"/>
      <c r="C18" s="52"/>
      <c r="D18" s="52"/>
      <c r="E18" s="52"/>
      <c r="F18" s="53"/>
      <c r="G18" s="52"/>
      <c r="H18" s="53"/>
      <c r="I18" s="53"/>
      <c r="J18" s="53"/>
      <c r="K18" s="53"/>
      <c r="L18" s="53"/>
      <c r="M18" s="53"/>
      <c r="N18" s="54"/>
      <c r="O18" s="55"/>
      <c r="P18" s="7"/>
      <c r="Q18" s="25"/>
    </row>
    <row r="19" spans="2:17" ht="32.1" customHeight="1" x14ac:dyDescent="0.3">
      <c r="B19" s="52"/>
      <c r="C19" s="52"/>
      <c r="D19" s="52"/>
      <c r="E19" s="52"/>
      <c r="F19" s="53"/>
      <c r="G19" s="52"/>
      <c r="H19" s="53"/>
      <c r="I19" s="53"/>
      <c r="J19" s="53"/>
      <c r="K19" s="53"/>
      <c r="L19" s="53"/>
      <c r="M19" s="53"/>
      <c r="N19" s="54"/>
      <c r="O19" s="55"/>
      <c r="P19" s="7"/>
      <c r="Q19" s="25"/>
    </row>
    <row r="20" spans="2:17" ht="32.1" customHeight="1" x14ac:dyDescent="0.3">
      <c r="B20" s="52"/>
      <c r="C20" s="52"/>
      <c r="D20" s="52"/>
      <c r="E20" s="52"/>
      <c r="F20" s="53"/>
      <c r="G20" s="52"/>
      <c r="H20" s="53"/>
      <c r="I20" s="53"/>
      <c r="J20" s="53"/>
      <c r="K20" s="53"/>
      <c r="L20" s="53"/>
      <c r="M20" s="53"/>
      <c r="N20" s="54"/>
      <c r="O20" s="55"/>
      <c r="P20" s="7"/>
      <c r="Q20" s="25"/>
    </row>
    <row r="21" spans="2:17" ht="32.1" customHeight="1" x14ac:dyDescent="0.3">
      <c r="B21" s="52"/>
      <c r="C21" s="52"/>
      <c r="D21" s="52"/>
      <c r="E21" s="52"/>
      <c r="F21" s="53"/>
      <c r="G21" s="52"/>
      <c r="H21" s="53"/>
      <c r="I21" s="53"/>
      <c r="J21" s="53"/>
      <c r="K21" s="53"/>
      <c r="L21" s="53"/>
      <c r="M21" s="53"/>
      <c r="N21" s="54"/>
      <c r="O21" s="55"/>
      <c r="P21" s="7"/>
      <c r="Q21" s="25"/>
    </row>
    <row r="22" spans="2:17" ht="32.1" customHeight="1" x14ac:dyDescent="0.3">
      <c r="B22" s="52"/>
      <c r="C22" s="52"/>
      <c r="D22" s="52"/>
      <c r="E22" s="52"/>
      <c r="F22" s="53"/>
      <c r="G22" s="52"/>
      <c r="H22" s="53"/>
      <c r="I22" s="53"/>
      <c r="J22" s="53"/>
      <c r="K22" s="53"/>
      <c r="L22" s="53"/>
      <c r="M22" s="53"/>
      <c r="N22" s="54"/>
      <c r="O22" s="55"/>
      <c r="P22" s="7"/>
      <c r="Q22" s="25"/>
    </row>
    <row r="23" spans="2:17" ht="32.1" customHeight="1" x14ac:dyDescent="0.3">
      <c r="B23" s="52"/>
      <c r="C23" s="52"/>
      <c r="D23" s="52"/>
      <c r="E23" s="52"/>
      <c r="F23" s="53"/>
      <c r="G23" s="52"/>
      <c r="H23" s="53"/>
      <c r="I23" s="53"/>
      <c r="J23" s="53"/>
      <c r="K23" s="53"/>
      <c r="L23" s="53"/>
      <c r="M23" s="53"/>
      <c r="N23" s="54"/>
      <c r="O23" s="55"/>
      <c r="P23" s="7"/>
      <c r="Q23" s="25"/>
    </row>
    <row r="24" spans="2:17" ht="32.1" customHeight="1" x14ac:dyDescent="0.3">
      <c r="B24" s="52"/>
      <c r="C24" s="52"/>
      <c r="D24" s="52"/>
      <c r="E24" s="52"/>
      <c r="F24" s="53"/>
      <c r="G24" s="52"/>
      <c r="H24" s="53"/>
      <c r="I24" s="53"/>
      <c r="J24" s="53"/>
      <c r="K24" s="53"/>
      <c r="L24" s="53"/>
      <c r="M24" s="53"/>
      <c r="N24" s="54"/>
      <c r="O24" s="55"/>
      <c r="P24" s="7"/>
      <c r="Q24" s="25"/>
    </row>
    <row r="25" spans="2:17" ht="32.1" customHeight="1" x14ac:dyDescent="0.3">
      <c r="B25" s="52"/>
      <c r="C25" s="52"/>
      <c r="D25" s="52"/>
      <c r="E25" s="52"/>
      <c r="F25" s="53"/>
      <c r="G25" s="52"/>
      <c r="H25" s="53"/>
      <c r="I25" s="53"/>
      <c r="J25" s="53"/>
      <c r="K25" s="53"/>
      <c r="L25" s="53"/>
      <c r="M25" s="53"/>
      <c r="N25" s="54"/>
      <c r="O25" s="55"/>
      <c r="P25" s="7"/>
      <c r="Q25" s="25"/>
    </row>
    <row r="26" spans="2:17" ht="32.1" customHeight="1" x14ac:dyDescent="0.3">
      <c r="B26" s="52"/>
      <c r="C26" s="52"/>
      <c r="D26" s="52"/>
      <c r="E26" s="52"/>
      <c r="F26" s="53"/>
      <c r="G26" s="52"/>
      <c r="H26" s="53"/>
      <c r="I26" s="53"/>
      <c r="J26" s="53"/>
      <c r="K26" s="53"/>
      <c r="L26" s="53"/>
      <c r="M26" s="53"/>
      <c r="N26" s="54"/>
      <c r="O26" s="55"/>
      <c r="P26" s="7"/>
      <c r="Q26" s="25"/>
    </row>
    <row r="27" spans="2:17" ht="32.1" customHeight="1" x14ac:dyDescent="0.3">
      <c r="B27" s="52"/>
      <c r="C27" s="52"/>
      <c r="D27" s="52"/>
      <c r="E27" s="52"/>
      <c r="F27" s="53"/>
      <c r="G27" s="52"/>
      <c r="H27" s="53"/>
      <c r="I27" s="53"/>
      <c r="J27" s="53"/>
      <c r="K27" s="53"/>
      <c r="L27" s="53"/>
      <c r="M27" s="53"/>
      <c r="N27" s="54"/>
      <c r="O27" s="55"/>
      <c r="P27" s="7"/>
      <c r="Q27" s="25"/>
    </row>
    <row r="28" spans="2:17" ht="32.1" customHeight="1" x14ac:dyDescent="0.3">
      <c r="B28" s="52"/>
      <c r="C28" s="52"/>
      <c r="D28" s="52"/>
      <c r="E28" s="52"/>
      <c r="F28" s="53"/>
      <c r="G28" s="52"/>
      <c r="H28" s="53"/>
      <c r="I28" s="53"/>
      <c r="J28" s="53"/>
      <c r="K28" s="53"/>
      <c r="L28" s="53"/>
      <c r="M28" s="53"/>
      <c r="N28" s="54"/>
      <c r="O28" s="55"/>
      <c r="P28" s="7"/>
      <c r="Q28" s="25"/>
    </row>
    <row r="29" spans="2:17" ht="32.1" customHeight="1" x14ac:dyDescent="0.3">
      <c r="B29" s="52"/>
      <c r="C29" s="52"/>
      <c r="D29" s="52"/>
      <c r="E29" s="52"/>
      <c r="F29" s="53"/>
      <c r="G29" s="52"/>
      <c r="H29" s="53"/>
      <c r="I29" s="53"/>
      <c r="J29" s="53"/>
      <c r="K29" s="53"/>
      <c r="L29" s="53"/>
      <c r="M29" s="53"/>
      <c r="N29" s="54"/>
      <c r="O29" s="55"/>
      <c r="P29" s="7"/>
      <c r="Q29" s="25"/>
    </row>
    <row r="30" spans="2:17" ht="32.1" customHeight="1" x14ac:dyDescent="0.3">
      <c r="B30" s="52"/>
      <c r="C30" s="52"/>
      <c r="D30" s="52"/>
      <c r="E30" s="52"/>
      <c r="F30" s="53"/>
      <c r="G30" s="52"/>
      <c r="H30" s="53"/>
      <c r="I30" s="53"/>
      <c r="J30" s="53"/>
      <c r="K30" s="53"/>
      <c r="L30" s="53"/>
      <c r="M30" s="53"/>
      <c r="N30" s="54"/>
      <c r="O30" s="55"/>
      <c r="P30" s="7"/>
      <c r="Q30" s="25"/>
    </row>
    <row r="31" spans="2:17" ht="32.1" customHeight="1" x14ac:dyDescent="0.3">
      <c r="B31" s="52"/>
      <c r="C31" s="52"/>
      <c r="D31" s="52"/>
      <c r="E31" s="52"/>
      <c r="F31" s="53"/>
      <c r="G31" s="52"/>
      <c r="H31" s="53"/>
      <c r="I31" s="53"/>
      <c r="J31" s="53"/>
      <c r="K31" s="53"/>
      <c r="L31" s="53"/>
      <c r="M31" s="53"/>
      <c r="N31" s="54"/>
      <c r="O31" s="55"/>
      <c r="P31" s="7"/>
      <c r="Q31" s="25"/>
    </row>
    <row r="32" spans="2:17" ht="32.1" customHeight="1" x14ac:dyDescent="0.3">
      <c r="B32" s="52"/>
      <c r="C32" s="52"/>
      <c r="D32" s="52"/>
      <c r="E32" s="52"/>
      <c r="F32" s="53"/>
      <c r="G32" s="52"/>
      <c r="H32" s="53"/>
      <c r="I32" s="53"/>
      <c r="J32" s="53"/>
      <c r="K32" s="53"/>
      <c r="L32" s="53"/>
      <c r="M32" s="53"/>
      <c r="N32" s="54"/>
      <c r="O32" s="55"/>
      <c r="P32" s="7"/>
      <c r="Q32" s="25"/>
    </row>
    <row r="33" spans="2:17" ht="32.1" customHeight="1" thickBot="1" x14ac:dyDescent="0.35">
      <c r="B33" s="71"/>
      <c r="C33" s="71"/>
      <c r="D33" s="71"/>
      <c r="E33" s="71"/>
      <c r="F33" s="72"/>
      <c r="G33" s="71"/>
      <c r="H33" s="72"/>
      <c r="I33" s="72"/>
      <c r="J33" s="72"/>
      <c r="K33" s="72"/>
      <c r="L33" s="72"/>
      <c r="M33" s="72"/>
      <c r="N33" s="73"/>
      <c r="O33" s="74"/>
      <c r="P33" s="8"/>
      <c r="Q33" s="25"/>
    </row>
    <row r="34" spans="2:17" ht="18" customHeight="1" thickTop="1" x14ac:dyDescent="0.3">
      <c r="B34" s="91" t="s">
        <v>2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3">
        <f>SUM(N16:O33)</f>
        <v>0</v>
      </c>
      <c r="O34" s="94"/>
      <c r="P34" s="97">
        <f>SUM(P16:P33)</f>
        <v>0</v>
      </c>
      <c r="Q34" s="25"/>
    </row>
    <row r="35" spans="2:17" ht="18" customHeight="1" thickBot="1" x14ac:dyDescent="0.3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5"/>
      <c r="O35" s="96"/>
      <c r="P35" s="98"/>
      <c r="Q35" s="25"/>
    </row>
    <row r="36" spans="2:17" ht="9.9499999999999993" customHeight="1" x14ac:dyDescent="0.3"/>
    <row r="37" spans="2:17" ht="30" customHeight="1" thickBot="1" x14ac:dyDescent="0.35">
      <c r="B37" s="15" t="s">
        <v>27</v>
      </c>
      <c r="C37" s="16"/>
      <c r="D37" s="16"/>
    </row>
    <row r="38" spans="2:17" ht="21" customHeight="1" x14ac:dyDescent="0.3">
      <c r="B38" s="99" t="s">
        <v>7</v>
      </c>
      <c r="C38" s="100"/>
      <c r="D38" s="100"/>
      <c r="E38" s="103">
        <f>N34</f>
        <v>0</v>
      </c>
      <c r="F38" s="104"/>
      <c r="G38" s="104"/>
      <c r="H38" s="104"/>
      <c r="I38" s="104"/>
      <c r="K38" s="105" t="s">
        <v>9</v>
      </c>
      <c r="L38" s="106"/>
      <c r="M38" s="22"/>
    </row>
    <row r="39" spans="2:17" ht="21" customHeight="1" x14ac:dyDescent="0.3">
      <c r="B39" s="101"/>
      <c r="C39" s="102"/>
      <c r="D39" s="102"/>
      <c r="E39" s="67"/>
      <c r="F39" s="67"/>
      <c r="G39" s="67"/>
      <c r="H39" s="67"/>
      <c r="I39" s="67"/>
      <c r="K39" s="70"/>
      <c r="L39" s="69"/>
      <c r="M39" s="22"/>
      <c r="N39" s="62" t="s">
        <v>33</v>
      </c>
      <c r="O39" s="63"/>
      <c r="P39" s="63"/>
    </row>
    <row r="40" spans="2:17" ht="21" customHeight="1" x14ac:dyDescent="0.3">
      <c r="B40" s="64" t="s">
        <v>29</v>
      </c>
      <c r="C40" s="65"/>
      <c r="D40" s="65"/>
      <c r="E40" s="66">
        <f>P34</f>
        <v>0</v>
      </c>
      <c r="F40" s="67"/>
      <c r="G40" s="67"/>
      <c r="H40" s="67"/>
      <c r="I40" s="67"/>
      <c r="K40" s="68" t="s">
        <v>3</v>
      </c>
      <c r="L40" s="69"/>
      <c r="M40" s="22"/>
      <c r="N40" s="63"/>
      <c r="O40" s="63"/>
      <c r="P40" s="63"/>
    </row>
    <row r="41" spans="2:17" ht="21" customHeight="1" x14ac:dyDescent="0.3">
      <c r="B41" s="64"/>
      <c r="C41" s="65"/>
      <c r="D41" s="65"/>
      <c r="E41" s="67"/>
      <c r="F41" s="67"/>
      <c r="G41" s="67"/>
      <c r="H41" s="67"/>
      <c r="I41" s="67"/>
      <c r="K41" s="70"/>
      <c r="L41" s="69"/>
      <c r="M41" s="22"/>
    </row>
    <row r="42" spans="2:17" ht="21" customHeight="1" x14ac:dyDescent="0.3">
      <c r="B42" s="64" t="s">
        <v>24</v>
      </c>
      <c r="C42" s="65"/>
      <c r="D42" s="65"/>
      <c r="E42" s="66">
        <f>IF(E38-E40&lt;=0,0,E38-E40)</f>
        <v>0</v>
      </c>
      <c r="F42" s="67"/>
      <c r="G42" s="67"/>
      <c r="H42" s="67"/>
      <c r="I42" s="67"/>
      <c r="K42" s="68" t="s">
        <v>6</v>
      </c>
      <c r="L42" s="69"/>
      <c r="M42" s="22"/>
    </row>
    <row r="43" spans="2:17" ht="21" customHeight="1" thickBot="1" x14ac:dyDescent="0.35">
      <c r="B43" s="64"/>
      <c r="C43" s="65"/>
      <c r="D43" s="65"/>
      <c r="E43" s="76"/>
      <c r="F43" s="76"/>
      <c r="G43" s="76"/>
      <c r="H43" s="76"/>
      <c r="I43" s="76"/>
      <c r="K43" s="70"/>
      <c r="L43" s="69"/>
      <c r="M43" s="22"/>
      <c r="N43" s="77" t="s">
        <v>38</v>
      </c>
      <c r="O43" s="78"/>
      <c r="P43" s="78"/>
    </row>
    <row r="44" spans="2:17" ht="21" customHeight="1" thickTop="1" x14ac:dyDescent="0.3">
      <c r="B44" s="64" t="s">
        <v>17</v>
      </c>
      <c r="C44" s="65"/>
      <c r="D44" s="79"/>
      <c r="E44" s="83">
        <f>IF(E42-12000&gt;=88000,88000,IF(E42-12000&lt;=0,0,E42-12000))</f>
        <v>0</v>
      </c>
      <c r="F44" s="84"/>
      <c r="G44" s="84"/>
      <c r="H44" s="84"/>
      <c r="I44" s="85"/>
      <c r="K44" s="68" t="s">
        <v>10</v>
      </c>
      <c r="L44" s="69"/>
      <c r="M44" s="22"/>
      <c r="N44" s="78"/>
      <c r="O44" s="78"/>
      <c r="P44" s="78"/>
    </row>
    <row r="45" spans="2:17" ht="21" customHeight="1" thickBot="1" x14ac:dyDescent="0.35">
      <c r="B45" s="80"/>
      <c r="C45" s="81"/>
      <c r="D45" s="82"/>
      <c r="E45" s="86"/>
      <c r="F45" s="87"/>
      <c r="G45" s="87"/>
      <c r="H45" s="87"/>
      <c r="I45" s="88"/>
      <c r="K45" s="89"/>
      <c r="L45" s="90"/>
      <c r="M45" s="22"/>
      <c r="N45" s="78"/>
      <c r="O45" s="78"/>
      <c r="P45" s="78"/>
    </row>
    <row r="46" spans="2:17" x14ac:dyDescent="0.3">
      <c r="N46" s="78"/>
      <c r="O46" s="78"/>
      <c r="P46" s="78"/>
    </row>
  </sheetData>
  <sheetProtection sheet="1" selectLockedCells="1"/>
  <mergeCells count="91">
    <mergeCell ref="L5:N5"/>
    <mergeCell ref="D5:J5"/>
    <mergeCell ref="I14:P14"/>
    <mergeCell ref="B42:D43"/>
    <mergeCell ref="E42:I43"/>
    <mergeCell ref="K42:L43"/>
    <mergeCell ref="N43:P46"/>
    <mergeCell ref="B44:D45"/>
    <mergeCell ref="E44:I45"/>
    <mergeCell ref="K44:L45"/>
    <mergeCell ref="B34:M35"/>
    <mergeCell ref="N34:O35"/>
    <mergeCell ref="P34:P35"/>
    <mergeCell ref="B38:D39"/>
    <mergeCell ref="E38:I39"/>
    <mergeCell ref="K38:L39"/>
    <mergeCell ref="N39:P40"/>
    <mergeCell ref="B40:D41"/>
    <mergeCell ref="E40:I41"/>
    <mergeCell ref="K40:L41"/>
    <mergeCell ref="B33:F33"/>
    <mergeCell ref="G33:M33"/>
    <mergeCell ref="N33:O33"/>
    <mergeCell ref="B8:B9"/>
    <mergeCell ref="C8:D9"/>
    <mergeCell ref="E10:N11"/>
    <mergeCell ref="B31:F31"/>
    <mergeCell ref="G31:M31"/>
    <mergeCell ref="N31:O31"/>
    <mergeCell ref="B26:F26"/>
    <mergeCell ref="G26:M26"/>
    <mergeCell ref="N26:O26"/>
    <mergeCell ref="B27:F27"/>
    <mergeCell ref="G27:M27"/>
    <mergeCell ref="N27:O27"/>
    <mergeCell ref="B28:F28"/>
    <mergeCell ref="G28:M28"/>
    <mergeCell ref="N28:O28"/>
    <mergeCell ref="B24:F24"/>
    <mergeCell ref="B25:F25"/>
    <mergeCell ref="G25:M25"/>
    <mergeCell ref="N25:O25"/>
    <mergeCell ref="B32:F32"/>
    <mergeCell ref="G32:M32"/>
    <mergeCell ref="N32:O32"/>
    <mergeCell ref="B29:F29"/>
    <mergeCell ref="G29:M29"/>
    <mergeCell ref="N29:O29"/>
    <mergeCell ref="B30:F30"/>
    <mergeCell ref="G30:M30"/>
    <mergeCell ref="N30:O30"/>
    <mergeCell ref="B23:F23"/>
    <mergeCell ref="G23:M23"/>
    <mergeCell ref="N23:O23"/>
    <mergeCell ref="G24:M24"/>
    <mergeCell ref="N24:O24"/>
    <mergeCell ref="B21:F21"/>
    <mergeCell ref="G21:M21"/>
    <mergeCell ref="N21:O21"/>
    <mergeCell ref="B22:F22"/>
    <mergeCell ref="G22:M22"/>
    <mergeCell ref="N22:O22"/>
    <mergeCell ref="B19:F19"/>
    <mergeCell ref="G19:M19"/>
    <mergeCell ref="N19:O19"/>
    <mergeCell ref="B20:F20"/>
    <mergeCell ref="G20:M20"/>
    <mergeCell ref="N20:O20"/>
    <mergeCell ref="N16:O16"/>
    <mergeCell ref="B17:F17"/>
    <mergeCell ref="G17:M17"/>
    <mergeCell ref="N17:O17"/>
    <mergeCell ref="B18:F18"/>
    <mergeCell ref="G18:M18"/>
    <mergeCell ref="N18:O18"/>
    <mergeCell ref="B5:C5"/>
    <mergeCell ref="Q7:Q35"/>
    <mergeCell ref="O1:P1"/>
    <mergeCell ref="E2:P2"/>
    <mergeCell ref="B3:P3"/>
    <mergeCell ref="F8:G8"/>
    <mergeCell ref="O5:P5"/>
    <mergeCell ref="F9:G9"/>
    <mergeCell ref="C10:D10"/>
    <mergeCell ref="B11:D11"/>
    <mergeCell ref="K9:N9"/>
    <mergeCell ref="B15:F15"/>
    <mergeCell ref="G15:M15"/>
    <mergeCell ref="N15:O15"/>
    <mergeCell ref="B16:F16"/>
    <mergeCell ref="G16:M16"/>
  </mergeCells>
  <phoneticPr fontId="1"/>
  <dataValidations count="1">
    <dataValidation type="list" allowBlank="1" showInputMessage="1" showErrorMessage="1" sqref="E8:E9 J8:J9 H8:H9" xr:uid="{00000000-0002-0000-0000-000000000000}">
      <formula1>$AG$2:$AG$3</formula1>
    </dataValidation>
  </dataValidations>
  <printOptions horizontalCentered="1"/>
  <pageMargins left="0.59055118110236227" right="0.19685039370078741" top="0.59055118110236227" bottom="0.39370078740157483" header="0.31496062992125984" footer="0.31496062992125984"/>
  <pageSetup paperSize="9" scale="66" fitToWidth="0" orientation="portrait" blackAndWhite="1" r:id="rId1"/>
  <ignoredErrors>
    <ignoredError sqref="B8 B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明細書</vt:lpstr>
      <vt:lpstr>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wajima</dc:creator>
  <cp:lastModifiedBy>新 雅基</cp:lastModifiedBy>
  <cp:lastPrinted>2025-07-30T02:10:11Z</cp:lastPrinted>
  <dcterms:created xsi:type="dcterms:W3CDTF">2017-12-19T23:37:56Z</dcterms:created>
  <dcterms:modified xsi:type="dcterms:W3CDTF">2025-07-30T05:41:37Z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2.1.10.0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2017-12-25T06:52:51Z</vt:filetime>
  </property>
</Properties>
</file>